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18" i="1"/>
  <c r="H15" i="1"/>
  <c r="H31" i="1" l="1"/>
  <c r="H24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<sst xmlns="http://schemas.openxmlformats.org/spreadsheetml/2006/main" count="58" uniqueCount="33">
  <si>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</si>
  <si>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</si>
  <si>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</si>
  <si>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</si>
  <si>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</si>
  <si>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</si>
  <si>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</si>
  <si>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</si>
  <si>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</si>
  <si>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</si>
  <si>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</si>
  <si>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</si>
  <si>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</si>
  <si>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</si>
  <si>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</si>
  <si>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</si>
  <si>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</si>
  <si>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</si>
  <si>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</si>
  <si>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</si>
  <si>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</si>
  <si>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</si>
  <si>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</si>
  <si>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</si>
  <si>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</si>
  <si>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</si>
  <si>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</si>
  <si>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</si>
  <si>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</si>
  <si>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</si>
  <si>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10.09.2024</t>
  </si>
  <si>
    <t>Primljena i neutrošena participacija od 10.09.2024</t>
  </si>
  <si>
    <t xml:space="preserve">Dana 10.09.2024.godine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</si>
</sst>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45545</v>
      </c>
      <c r="H12" s="12">
        <v>793799.95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45545</v>
      </c>
      <c r="H13" s="1">
        <f>H14+H29-H37-H50</f>
        <v>524452.49000000453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45545</v>
      </c>
      <c r="H14" s="2">
        <f>SUM(H15:H28)</f>
        <v>451451.23000000452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36927982.21-36926914.12+5204.78-1068.09+2467.7-5204.78-2467.7</f>
        <v>3.5761331673711538E-9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</f>
        <v>244666.00000000047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2438168.95-2214898.11-209095.24</f>
        <v>14175.600000000326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</f>
        <v>192609.63000000012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45545</v>
      </c>
      <c r="H29" s="2">
        <f>H30+H31+H32+H33+H35+H36+H34</f>
        <v>73148.869999999966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</f>
        <v>73148.869999999966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45545</v>
      </c>
      <c r="H37" s="3">
        <f>SUM(H38:H49)</f>
        <v>147.61000000000001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v>147.61000000000001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45545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  <c r="K53" s="6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45545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</f>
        <v>269347.4600000002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793799.95000000473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32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2024-09-11T06:39:52Z</dcterms:modified>
  <cp:category/>
  <cp:contentStatus/>
</cp:coreProperties>
</file>